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6" windowHeight="568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17"/>
  <c r="J18" s="1"/>
  <c r="I17"/>
  <c r="I18" s="1"/>
  <c r="H17"/>
  <c r="H18" s="1"/>
  <c r="G18" l="1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<sst xmlns="http://schemas.openxmlformats.org/spreadsheetml/2006/main" count="49" uniqueCount="47">
  <si>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</si>
  <si>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</si>
  <si>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</si>
  <si>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</si>
  <si>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</si>
  <si>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</si>
  <si>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</si>
  <si>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</si>
  <si>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</si>
  <si>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</si>
  <si>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</si>
  <si>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</si>
  <si>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</si>
  <si>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</si>
  <si>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</si>
  <si>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</si>
  <si>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</si>
  <si>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</si>
  <si>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</si>
  <si>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</si>
  <si>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</si>
  <si>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</si>
  <si>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</si>
  <si>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</si>
  <si>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</si>
  <si>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173/2017</t>
  </si>
  <si>
    <t>хлеб пшеничный</t>
  </si>
  <si>
    <t>итого</t>
  </si>
  <si>
    <t>278/2017</t>
  </si>
  <si>
    <t>макаронные изделия отварные</t>
  </si>
  <si>
    <t>203/2017</t>
  </si>
  <si>
    <t>376/2017</t>
  </si>
  <si>
    <t>Хлеб пшеничный</t>
  </si>
  <si>
    <t>Хлеб ржано-пшеничный</t>
  </si>
  <si>
    <t>итого в день</t>
  </si>
  <si>
    <t>Каша  вязкая  молочная  из  пшенич.кр. С маслом</t>
  </si>
  <si>
    <t>тефтели из говядины с соусом томатным</t>
  </si>
  <si>
    <t>Чай с сахаром</t>
  </si>
  <si>
    <t>суп картофельный с бобовыми</t>
  </si>
  <si>
    <t>Компот из смеси с/ф</t>
  </si>
  <si>
    <t>102/2017</t>
  </si>
  <si>
    <t>349/2017</t>
  </si>
  <si>
    <t>МКОУ СОШ №5  с 11лет и старше</t>
  </si>
  <si>
    <t>290/10</t>
  </si>
  <si>
    <t>200/15</t>
  </si>
  <si>
    <t>Фрукты свежие (мандарины)</t>
  </si>
  <si>
    <t>100/50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</si>
</sst>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2" borderId="1" xfId="0" applyFill="1" applyBorder="1"/>
    <xf numFmtId="0" fontId="2" fillId="3" borderId="1" xfId="0" applyFont="1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1" xfId="0" applyNumberFormat="1" applyFont="1" applyFill="1" applyBorder="1" applyProtection="1">
      <protection locked="0"/>
    </xf>
    <xf numFmtId="0" fontId="1" fillId="3" borderId="9" xfId="0" applyNumberFormat="1" applyFont="1" applyFill="1" applyBorder="1" applyProtection="1">
      <protection locked="0"/>
    </xf>
    <xf numFmtId="2" fontId="3" fillId="3" borderId="1" xfId="0" applyNumberFormat="1" applyFont="1" applyFill="1" applyBorder="1" applyProtection="1">
      <protection locked="0"/>
    </xf>
    <xf numFmtId="0" fontId="3" fillId="3" borderId="1" xfId="0" applyNumberFormat="1" applyFont="1" applyFill="1" applyBorder="1" applyProtection="1">
      <protection locked="0"/>
    </xf>
    <xf numFmtId="0" fontId="3" fillId="3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Protection="1">
      <protection locked="0"/>
    </xf>
    <xf numFmtId="0" fontId="1" fillId="3" borderId="18" xfId="0" applyNumberFormat="1" applyFont="1" applyFill="1" applyBorder="1" applyProtection="1">
      <protection locked="0"/>
    </xf>
    <xf numFmtId="0" fontId="1" fillId="3" borderId="19" xfId="0" applyNumberFormat="1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  <xf numFmtId="0" fontId="4" fillId="3" borderId="18" xfId="0" applyFont="1" applyFill="1" applyBorder="1" applyProtection="1">
      <protection locked="0"/>
    </xf>
    <xf numFmtId="0" fontId="5" fillId="3" borderId="20" xfId="0" applyFont="1" applyFill="1" applyBorder="1" applyAlignment="1">
      <alignment horizontal="left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8" sqref="G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42</v>
      </c>
      <c r="C1" s="59"/>
      <c r="D1" s="60"/>
      <c r="E1" t="s">
        <v>20</v>
      </c>
      <c r="F1" s="14"/>
      <c r="I1" t="s">
        <v>1</v>
      </c>
      <c r="J1" s="13">
        <v>46182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11</v>
      </c>
      <c r="C4" s="23" t="s">
        <v>25</v>
      </c>
      <c r="D4" s="24" t="s">
        <v>35</v>
      </c>
      <c r="E4" s="26" t="s">
        <v>43</v>
      </c>
      <c r="F4" s="25"/>
      <c r="G4" s="26">
        <v>250.48</v>
      </c>
      <c r="H4" s="26">
        <v>7.09</v>
      </c>
      <c r="I4" s="26">
        <v>6.6</v>
      </c>
      <c r="J4" s="27">
        <v>40.68</v>
      </c>
    </row>
    <row r="5" spans="1:10">
      <c r="A5" s="5"/>
      <c r="B5" s="1" t="s">
        <v>12</v>
      </c>
      <c r="C5" s="28" t="s">
        <v>31</v>
      </c>
      <c r="D5" s="29" t="s">
        <v>37</v>
      </c>
      <c r="E5" s="31" t="s">
        <v>44</v>
      </c>
      <c r="F5" s="30"/>
      <c r="G5" s="31">
        <v>61</v>
      </c>
      <c r="H5" s="31">
        <v>0.2</v>
      </c>
      <c r="I5" s="31">
        <v>0</v>
      </c>
      <c r="J5" s="32">
        <v>15</v>
      </c>
    </row>
    <row r="6" spans="1:10">
      <c r="A6" s="5"/>
      <c r="B6" s="8" t="s">
        <v>21</v>
      </c>
      <c r="C6" s="28"/>
      <c r="D6" s="29" t="s">
        <v>26</v>
      </c>
      <c r="E6" s="31"/>
      <c r="F6" s="30"/>
      <c r="G6" s="31">
        <v>66.099999999999994</v>
      </c>
      <c r="H6" s="31">
        <v>0.1</v>
      </c>
      <c r="I6" s="31">
        <v>7.3</v>
      </c>
      <c r="J6" s="32">
        <v>0.1</v>
      </c>
    </row>
    <row r="7" spans="1:10">
      <c r="A7" s="5"/>
      <c r="C7" s="28"/>
      <c r="D7" s="29" t="s">
        <v>26</v>
      </c>
      <c r="E7" s="31">
        <v>30</v>
      </c>
      <c r="F7" s="33"/>
      <c r="G7" s="34">
        <v>84.4</v>
      </c>
      <c r="H7" s="34">
        <v>2.5</v>
      </c>
      <c r="I7" s="34">
        <v>0.3</v>
      </c>
      <c r="J7" s="35">
        <v>17.899999999999999</v>
      </c>
    </row>
    <row r="8" spans="1:10">
      <c r="A8" s="5"/>
      <c r="B8" s="1" t="s">
        <v>19</v>
      </c>
      <c r="C8" s="2"/>
      <c r="D8" s="16" t="s">
        <v>45</v>
      </c>
      <c r="E8" s="56">
        <v>150</v>
      </c>
      <c r="F8" s="18"/>
      <c r="G8" s="19"/>
      <c r="H8" s="19"/>
      <c r="I8" s="19"/>
      <c r="J8" s="20"/>
    </row>
    <row r="9" spans="1:10">
      <c r="A9" s="5"/>
      <c r="B9" s="47" t="s">
        <v>27</v>
      </c>
      <c r="C9" s="48"/>
      <c r="D9" s="49"/>
      <c r="E9" s="42">
        <v>695</v>
      </c>
      <c r="F9" s="50"/>
      <c r="G9" s="51">
        <f>G4+G5+G6+G7</f>
        <v>461.98</v>
      </c>
      <c r="H9" s="51">
        <v>9.8000000000000007</v>
      </c>
      <c r="I9" s="51">
        <v>14.2</v>
      </c>
      <c r="J9" s="52">
        <v>73.7</v>
      </c>
    </row>
    <row r="10" spans="1:10" ht="15" thickBot="1">
      <c r="A10" s="6"/>
      <c r="B10" s="39"/>
      <c r="C10" s="39"/>
      <c r="D10" s="39"/>
      <c r="E10" s="57"/>
      <c r="F10" s="15"/>
      <c r="G10" s="21"/>
      <c r="H10" s="21"/>
      <c r="I10" s="21"/>
      <c r="J10" s="22"/>
    </row>
    <row r="11" spans="1:10">
      <c r="A11" s="5" t="s">
        <v>13</v>
      </c>
      <c r="B11" s="1" t="s">
        <v>14</v>
      </c>
      <c r="C11" s="23" t="s">
        <v>40</v>
      </c>
      <c r="D11" s="29" t="s">
        <v>38</v>
      </c>
      <c r="E11" s="31">
        <v>250</v>
      </c>
      <c r="F11" s="36"/>
      <c r="G11" s="37">
        <v>116.5</v>
      </c>
      <c r="H11" s="37">
        <v>4.4000000000000004</v>
      </c>
      <c r="I11" s="37">
        <v>7.3</v>
      </c>
      <c r="J11" s="38">
        <v>8.4</v>
      </c>
    </row>
    <row r="12" spans="1:10">
      <c r="A12" s="5"/>
      <c r="B12" s="1" t="s">
        <v>15</v>
      </c>
      <c r="C12" s="28" t="s">
        <v>28</v>
      </c>
      <c r="D12" s="29" t="s">
        <v>36</v>
      </c>
      <c r="E12" s="31" t="s">
        <v>46</v>
      </c>
      <c r="F12" s="30"/>
      <c r="G12" s="31">
        <v>258.2</v>
      </c>
      <c r="H12" s="31">
        <v>13.2</v>
      </c>
      <c r="I12" s="31">
        <v>14.2</v>
      </c>
      <c r="J12" s="32">
        <v>19.399999999999999</v>
      </c>
    </row>
    <row r="13" spans="1:10" ht="15" thickBot="1">
      <c r="A13" s="5"/>
      <c r="B13" s="1" t="s">
        <v>16</v>
      </c>
      <c r="C13" s="28" t="s">
        <v>30</v>
      </c>
      <c r="D13" s="29" t="s">
        <v>29</v>
      </c>
      <c r="E13" s="31">
        <v>180</v>
      </c>
      <c r="F13" s="30"/>
      <c r="G13" s="31">
        <v>168.6</v>
      </c>
      <c r="H13" s="31">
        <v>5.5</v>
      </c>
      <c r="I13" s="31">
        <v>4.5</v>
      </c>
      <c r="J13" s="32">
        <v>26.5</v>
      </c>
    </row>
    <row r="14" spans="1:10">
      <c r="A14" s="5"/>
      <c r="B14" s="1" t="s">
        <v>17</v>
      </c>
      <c r="C14" s="23" t="s">
        <v>41</v>
      </c>
      <c r="D14" s="29" t="s">
        <v>39</v>
      </c>
      <c r="E14" s="31">
        <v>200</v>
      </c>
      <c r="F14" s="30"/>
      <c r="G14" s="31">
        <v>101.7</v>
      </c>
      <c r="H14" s="31">
        <v>0.4</v>
      </c>
      <c r="I14" s="30">
        <v>1.7999999999999999E-2</v>
      </c>
      <c r="J14" s="32">
        <v>25.02</v>
      </c>
    </row>
    <row r="15" spans="1:10">
      <c r="A15" s="5"/>
      <c r="B15" s="1" t="s">
        <v>18</v>
      </c>
      <c r="C15" s="28"/>
      <c r="D15" s="55" t="s">
        <v>32</v>
      </c>
      <c r="E15" s="31">
        <v>30</v>
      </c>
      <c r="F15" s="30"/>
      <c r="G15" s="31">
        <v>84.4</v>
      </c>
      <c r="H15" s="31">
        <v>2.5</v>
      </c>
      <c r="I15" s="31">
        <v>0.3</v>
      </c>
      <c r="J15" s="32">
        <v>17.899999999999999</v>
      </c>
    </row>
    <row r="16" spans="1:10">
      <c r="A16" s="5"/>
      <c r="B16" s="1" t="s">
        <v>22</v>
      </c>
      <c r="C16" s="28"/>
      <c r="D16" s="55" t="s">
        <v>33</v>
      </c>
      <c r="E16" s="31">
        <v>20</v>
      </c>
      <c r="F16" s="30"/>
      <c r="G16" s="31">
        <v>54.3</v>
      </c>
      <c r="H16" s="31">
        <v>1.76</v>
      </c>
      <c r="I16" s="31">
        <v>0.2</v>
      </c>
      <c r="J16" s="32">
        <v>11.32</v>
      </c>
    </row>
    <row r="17" spans="1:10">
      <c r="A17" s="5"/>
      <c r="B17" s="47" t="s">
        <v>27</v>
      </c>
      <c r="C17" s="48"/>
      <c r="D17" s="29"/>
      <c r="E17" s="42">
        <v>830</v>
      </c>
      <c r="F17" s="41"/>
      <c r="G17" s="42">
        <v>783.6</v>
      </c>
      <c r="H17" s="42">
        <f>SUM(H11:H16)</f>
        <v>27.76</v>
      </c>
      <c r="I17" s="42">
        <f>SUM(I11:I16)</f>
        <v>26.518000000000001</v>
      </c>
      <c r="J17" s="43">
        <f>SUM(J11:J16)</f>
        <v>108.53999999999999</v>
      </c>
    </row>
    <row r="18" spans="1:10">
      <c r="A18" s="5"/>
      <c r="B18" s="53" t="s">
        <v>34</v>
      </c>
      <c r="C18" s="54"/>
      <c r="D18" s="40"/>
      <c r="E18" s="45">
        <v>1525</v>
      </c>
      <c r="F18" s="44"/>
      <c r="G18" s="45">
        <f>G9+G17</f>
        <v>1245.58</v>
      </c>
      <c r="H18" s="45">
        <f>H9+H17</f>
        <v>37.56</v>
      </c>
      <c r="I18" s="45">
        <f>I17+I9</f>
        <v>40.718000000000004</v>
      </c>
      <c r="J18" s="46">
        <f>J17+J9</f>
        <v>182.24</v>
      </c>
    </row>
    <row r="19" spans="1:10" ht="15" thickBot="1">
      <c r="A19" s="6"/>
      <c r="B19" s="7"/>
      <c r="C19" s="7"/>
      <c r="D19" s="17"/>
      <c r="E19" s="12"/>
      <c r="F19" s="15">
        <v>207.83</v>
      </c>
      <c r="G19" s="21"/>
      <c r="H19" s="21"/>
      <c r="I19" s="21"/>
      <c r="J19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cp:lastPrinted>2021-05-18T10:32:40Z</cp:lastPrinted>
  <dcterms:created xsi:type="dcterms:W3CDTF">2015-06-05T18:19:34Z</dcterms:created>
  <dcterms:modified xsi:type="dcterms:W3CDTF">2026-06-09T12:26:08Z</dcterms:modified>
</cp:coreProperties>
</file>